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03. Март\02_Кабель многопарный_31806205836\Изм. Закупочная\"/>
    </mc:Choice>
  </mc:AlternateContent>
  <bookViews>
    <workbookView xWindow="0" yWindow="0" windowWidth="28800" windowHeight="124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G32" i="1" l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7" i="1"/>
  <c r="G16" i="1"/>
  <c r="G15" i="1"/>
  <c r="G14" i="1"/>
  <c r="G13" i="1"/>
  <c r="G12" i="1"/>
  <c r="G11" i="1"/>
  <c r="G10" i="1"/>
  <c r="G9" i="1"/>
</calcChain>
</file>

<file path=xl/sharedStrings.xml><?xml version="1.0" encoding="utf-8"?>
<sst xmlns="http://schemas.openxmlformats.org/spreadsheetml/2006/main" count="119" uniqueCount="51">
  <si>
    <t>РАЗДЕЛ IV. Техническое задание</t>
  </si>
  <si>
    <t>СПЕЦИФИКАЦИЯ</t>
  </si>
  <si>
    <t>№ п/п</t>
  </si>
  <si>
    <t>Наименование продукции</t>
  </si>
  <si>
    <t xml:space="preserve">Описание </t>
  </si>
  <si>
    <t>Ед. изм.</t>
  </si>
  <si>
    <t xml:space="preserve"> Срок гарантии</t>
  </si>
  <si>
    <t>Начальная (максимальная) цена за единицу измерения без НДС, включая стоимость тары и доставку, рубли РФ</t>
  </si>
  <si>
    <t>Начальная (максимальная) цена за единицу измерения с учетом НДС, включая стоимость тары и доставку, рубли РФ</t>
  </si>
  <si>
    <t>Кабель телефонный КЦПппВП-5  10x2x0,5</t>
  </si>
  <si>
    <t>Согласно "Техническим требованиям к многопарным телефонным кабелям для структурированных кабельных сетей и цифровых сетей абонентского доступа.</t>
  </si>
  <si>
    <t>км</t>
  </si>
  <si>
    <t>36 мес</t>
  </si>
  <si>
    <t>Кабель телефонный КЦПппВП-5 20x2x0,5</t>
  </si>
  <si>
    <t>Кабель телефонный КЦПппВП-5 30x2x0,5</t>
  </si>
  <si>
    <t>Кабель телефонный КЦПппВП-5 50x2x0,5</t>
  </si>
  <si>
    <t>Кабель телефонный КЦПппВП-5 100x2x0,5</t>
  </si>
  <si>
    <t>Кабель телефонный КЦППэпЗ 10x2x0,4</t>
  </si>
  <si>
    <t>Кабель телефонный КЦППэпЗ 20x2x0,4</t>
  </si>
  <si>
    <t>Кабель телефонный КЦППэпЗ 30x2x0,4</t>
  </si>
  <si>
    <t>Кабель телефонный КЦППэпЗ 50x2x0,4</t>
  </si>
  <si>
    <t>Кабель телефонный КЦППэпЗ 100x2x0,4</t>
  </si>
  <si>
    <t>ГОСТ 31943-2012</t>
  </si>
  <si>
    <t>Кабель телефонный              ТППэпЗ 20x2x0,4</t>
  </si>
  <si>
    <t>Кабель телефонный              ТППэпЗ 30x2x0,4</t>
  </si>
  <si>
    <t>Кабель телефонный             ТППэпЗ 50x2x0,4</t>
  </si>
  <si>
    <t>Кабель телефонный     ТППэпЗ 100x2x0,4</t>
  </si>
  <si>
    <t>Кабель телефонный     ТППэпЗ 200x2x0,4</t>
  </si>
  <si>
    <t>Кабель телефонный     ТППэпЗ 300x2x0,4</t>
  </si>
  <si>
    <t>Кабель телефонный     ТППэп 300x2x0,4</t>
  </si>
  <si>
    <t>Кабель телефонный     ТППэпЗ 400x2x0,4</t>
  </si>
  <si>
    <t>Кабель телефонный     ТППэп 400x2x0,4</t>
  </si>
  <si>
    <t>Кабель телефонный     ТППэпЗ 600x2x0,4</t>
  </si>
  <si>
    <t>Кабель телефонный     ТППэп 600x2x0,4</t>
  </si>
  <si>
    <t>Кабель телефонный     ТППэпЗ 1200x2x0,4</t>
  </si>
  <si>
    <t>Кабель телефонный     ТППэп  1200x2x0,4</t>
  </si>
  <si>
    <t xml:space="preserve"> Начальная (максимальная) цена договора составляет 1 500 000,00 руб. в том числе сумма НДС </t>
  </si>
  <si>
    <t>Объем может быть изменен на 20% без изменения стоимости единицы</t>
  </si>
  <si>
    <t>Требуемые сроки поставки:</t>
  </si>
  <si>
    <t>Доставка товара должна быть осуществлена в срок, указанный в заказе, но не более 30 (тридцати) календарных дней после подписания сторонами Заказа</t>
  </si>
  <si>
    <t>Условия доставки</t>
  </si>
  <si>
    <t>Осуществляется до складов ПАО "Башинформсвязь", расположенным по адресам согласно Приложения № 3 к Проекту договора</t>
  </si>
  <si>
    <t>Транспортировка товара:</t>
  </si>
  <si>
    <t>Транспортировка товара осуществляется  автомобильным транспортом за счет Поставщика.</t>
  </si>
  <si>
    <t>Гарантийные обязательства</t>
  </si>
  <si>
    <t>не менее 36 месяцев</t>
  </si>
  <si>
    <t>Особые условия</t>
  </si>
  <si>
    <t>паспорт;техническое описание поставляемого товара,инструкция на русском языке,сертификат соотвествия страндартам</t>
  </si>
  <si>
    <t>Контактное лицо по тех. вопросам</t>
  </si>
  <si>
    <t>Инженер электросвязи Г.К. Карелин, телефон +7(347) 221-53-46, e.mail: g.karelin@bashteI.ru</t>
  </si>
  <si>
    <t>Кабель телефонный                       ТППэпЗ 10x2x0,4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</si>
</sst>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0" fontId="1" fillId="2" borderId="1" xfId="0" applyNumberFormat="1" applyFont="1" applyFill="1" applyBorder="1" applyAlignment="1">
      <alignment horizontal="right" vertical="top"/>
    </xf>
    <xf numFmtId="2" fontId="1" fillId="2" borderId="1" xfId="0" applyNumberFormat="1" applyFont="1" applyFill="1" applyBorder="1" applyAlignment="1">
      <alignment horizontal="right" vertical="top" wrapText="1"/>
    </xf>
    <xf numFmtId="2" fontId="1" fillId="2" borderId="1" xfId="0" applyNumberFormat="1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left" vertical="center" wrapText="1"/>
    </xf>
    <xf numFmtId="0" fontId="0" fillId="0" borderId="2" xfId="0" applyBorder="1" applyAlignment="1"/>
    <xf numFmtId="0" fontId="0" fillId="0" borderId="6" xfId="0" applyBorder="1"/>
    <xf numFmtId="0" fontId="0" fillId="0" borderId="7" xfId="0" applyBorder="1"/>
    <xf numFmtId="0" fontId="0" fillId="0" borderId="2" xfId="0" applyBorder="1" applyAlignment="1">
      <alignment horizontal="left"/>
    </xf>
    <xf numFmtId="0" fontId="1" fillId="2" borderId="5" xfId="0" applyFont="1" applyFill="1" applyBorder="1" applyAlignment="1">
      <alignment vertical="top" wrapText="1"/>
    </xf>
    <xf numFmtId="0" fontId="1" fillId="2" borderId="1" xfId="0" quotePrefix="1" applyFont="1" applyFill="1" applyBorder="1" applyAlignment="1">
      <alignment vertical="top" wrapText="1"/>
    </xf>
    <xf numFmtId="0" fontId="0" fillId="0" borderId="0" xfId="0" applyFont="1"/>
    <xf numFmtId="0" fontId="0" fillId="0" borderId="6" xfId="0" applyFont="1" applyBorder="1" applyAlignment="1"/>
    <xf numFmtId="0" fontId="1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2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2" fontId="1" fillId="0" borderId="1" xfId="0" applyNumberFormat="1" applyFont="1" applyFill="1" applyBorder="1" applyAlignment="1">
      <alignment horizontal="right" vertical="top" wrapText="1"/>
    </xf>
    <xf numFmtId="2" fontId="1" fillId="0" borderId="1" xfId="0" applyNumberFormat="1" applyFont="1" applyFill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tabSelected="1" workbookViewId="0">
      <selection activeCell="B18" sqref="B18:G19"/>
    </sheetView>
  </sheetViews>
  <sheetFormatPr defaultRowHeight="15" x14ac:dyDescent="0.25"/>
  <cols>
    <col min="1" max="1" width="5.28515625" customWidth="1"/>
    <col min="2" max="2" width="38.7109375" style="18" customWidth="1"/>
    <col min="3" max="3" width="38.42578125" customWidth="1"/>
    <col min="5" max="5" width="13" customWidth="1"/>
    <col min="6" max="7" width="19" customWidth="1"/>
  </cols>
  <sheetData>
    <row r="1" spans="1:7" x14ac:dyDescent="0.25">
      <c r="A1" s="1"/>
      <c r="B1" s="2"/>
      <c r="C1" s="20"/>
      <c r="D1" s="20"/>
      <c r="E1" s="20"/>
      <c r="F1" s="20"/>
      <c r="G1" s="20"/>
    </row>
    <row r="2" spans="1:7" ht="15.75" x14ac:dyDescent="0.25">
      <c r="A2" s="1"/>
      <c r="B2" s="2"/>
      <c r="C2" s="21" t="s">
        <v>0</v>
      </c>
      <c r="D2" s="21"/>
      <c r="E2" s="21"/>
      <c r="F2" s="21"/>
      <c r="G2" s="21"/>
    </row>
    <row r="3" spans="1:7" x14ac:dyDescent="0.25">
      <c r="A3" s="22" t="s">
        <v>1</v>
      </c>
      <c r="B3" s="22"/>
      <c r="C3" s="22"/>
      <c r="D3" s="22"/>
      <c r="E3" s="22"/>
      <c r="F3" s="22"/>
      <c r="G3" s="22"/>
    </row>
    <row r="4" spans="1:7" x14ac:dyDescent="0.25">
      <c r="A4" s="23" t="s">
        <v>2</v>
      </c>
      <c r="B4" s="24" t="s">
        <v>3</v>
      </c>
      <c r="C4" s="23" t="s">
        <v>4</v>
      </c>
      <c r="D4" s="23" t="s">
        <v>5</v>
      </c>
      <c r="E4" s="25" t="s">
        <v>6</v>
      </c>
      <c r="F4" s="23" t="s">
        <v>7</v>
      </c>
      <c r="G4" s="25" t="s">
        <v>8</v>
      </c>
    </row>
    <row r="5" spans="1:7" x14ac:dyDescent="0.25">
      <c r="A5" s="23"/>
      <c r="B5" s="24"/>
      <c r="C5" s="23"/>
      <c r="D5" s="23"/>
      <c r="E5" s="26"/>
      <c r="F5" s="28"/>
      <c r="G5" s="29"/>
    </row>
    <row r="6" spans="1:7" x14ac:dyDescent="0.25">
      <c r="A6" s="23"/>
      <c r="B6" s="24"/>
      <c r="C6" s="23"/>
      <c r="D6" s="23"/>
      <c r="E6" s="26"/>
      <c r="F6" s="28"/>
      <c r="G6" s="29"/>
    </row>
    <row r="7" spans="1:7" ht="34.5" customHeight="1" x14ac:dyDescent="0.25">
      <c r="A7" s="23"/>
      <c r="B7" s="24"/>
      <c r="C7" s="23"/>
      <c r="D7" s="23"/>
      <c r="E7" s="27"/>
      <c r="F7" s="28"/>
      <c r="G7" s="30"/>
    </row>
    <row r="8" spans="1:7" x14ac:dyDescent="0.25">
      <c r="A8" s="3">
        <v>1</v>
      </c>
      <c r="B8" s="4">
        <v>2</v>
      </c>
      <c r="C8" s="3">
        <v>3</v>
      </c>
      <c r="D8" s="4">
        <v>4</v>
      </c>
      <c r="E8" s="3">
        <v>5</v>
      </c>
      <c r="F8" s="4">
        <v>6</v>
      </c>
      <c r="G8" s="3">
        <v>7</v>
      </c>
    </row>
    <row r="9" spans="1:7" ht="71.25" customHeight="1" x14ac:dyDescent="0.25">
      <c r="A9" s="5">
        <v>1</v>
      </c>
      <c r="B9" s="16" t="s">
        <v>9</v>
      </c>
      <c r="C9" s="6" t="s">
        <v>10</v>
      </c>
      <c r="D9" s="7" t="s">
        <v>11</v>
      </c>
      <c r="E9" s="8" t="s">
        <v>12</v>
      </c>
      <c r="F9" s="9">
        <v>78390.490000000005</v>
      </c>
      <c r="G9" s="10">
        <f>F9*1.18</f>
        <v>92500.778200000001</v>
      </c>
    </row>
    <row r="10" spans="1:7" ht="68.25" customHeight="1" x14ac:dyDescent="0.25">
      <c r="A10" s="5">
        <v>2</v>
      </c>
      <c r="B10" s="6" t="s">
        <v>13</v>
      </c>
      <c r="C10" s="6" t="s">
        <v>10</v>
      </c>
      <c r="D10" s="7" t="s">
        <v>11</v>
      </c>
      <c r="E10" s="8" t="s">
        <v>12</v>
      </c>
      <c r="F10" s="9">
        <v>149966.69</v>
      </c>
      <c r="G10" s="10">
        <f t="shared" ref="G10:G32" si="0">F10*1.18</f>
        <v>176960.6942</v>
      </c>
    </row>
    <row r="11" spans="1:7" ht="72.75" customHeight="1" x14ac:dyDescent="0.25">
      <c r="A11" s="5">
        <v>3</v>
      </c>
      <c r="B11" s="6" t="s">
        <v>14</v>
      </c>
      <c r="C11" s="6" t="s">
        <v>10</v>
      </c>
      <c r="D11" s="7" t="s">
        <v>11</v>
      </c>
      <c r="E11" s="8" t="s">
        <v>12</v>
      </c>
      <c r="F11" s="9">
        <v>169846.06</v>
      </c>
      <c r="G11" s="10">
        <f t="shared" si="0"/>
        <v>200418.35079999999</v>
      </c>
    </row>
    <row r="12" spans="1:7" ht="80.25" customHeight="1" x14ac:dyDescent="0.25">
      <c r="A12" s="5">
        <v>4</v>
      </c>
      <c r="B12" s="6" t="s">
        <v>15</v>
      </c>
      <c r="C12" s="6" t="s">
        <v>10</v>
      </c>
      <c r="D12" s="7" t="s">
        <v>11</v>
      </c>
      <c r="E12" s="8" t="s">
        <v>12</v>
      </c>
      <c r="F12" s="9">
        <v>268336.67</v>
      </c>
      <c r="G12" s="10">
        <f t="shared" si="0"/>
        <v>316637.27059999999</v>
      </c>
    </row>
    <row r="13" spans="1:7" ht="81.75" customHeight="1" x14ac:dyDescent="0.25">
      <c r="A13" s="5">
        <v>5</v>
      </c>
      <c r="B13" s="6" t="s">
        <v>16</v>
      </c>
      <c r="C13" s="6" t="s">
        <v>10</v>
      </c>
      <c r="D13" s="7" t="s">
        <v>11</v>
      </c>
      <c r="E13" s="8" t="s">
        <v>12</v>
      </c>
      <c r="F13" s="9">
        <v>527628.28</v>
      </c>
      <c r="G13" s="10">
        <f t="shared" si="0"/>
        <v>622601.37040000001</v>
      </c>
    </row>
    <row r="14" spans="1:7" ht="64.5" customHeight="1" x14ac:dyDescent="0.25">
      <c r="A14" s="5">
        <v>6</v>
      </c>
      <c r="B14" s="17" t="s">
        <v>17</v>
      </c>
      <c r="C14" s="6" t="s">
        <v>10</v>
      </c>
      <c r="D14" s="7" t="s">
        <v>11</v>
      </c>
      <c r="E14" s="8" t="s">
        <v>12</v>
      </c>
      <c r="F14" s="9">
        <v>45608.959999999999</v>
      </c>
      <c r="G14" s="10">
        <f t="shared" si="0"/>
        <v>53818.572799999994</v>
      </c>
    </row>
    <row r="15" spans="1:7" ht="60" x14ac:dyDescent="0.25">
      <c r="A15" s="5">
        <v>7</v>
      </c>
      <c r="B15" s="17" t="s">
        <v>18</v>
      </c>
      <c r="C15" s="6" t="s">
        <v>10</v>
      </c>
      <c r="D15" s="7" t="s">
        <v>11</v>
      </c>
      <c r="E15" s="8" t="s">
        <v>12</v>
      </c>
      <c r="F15" s="9">
        <v>67692.5</v>
      </c>
      <c r="G15" s="10">
        <f t="shared" si="0"/>
        <v>79877.149999999994</v>
      </c>
    </row>
    <row r="16" spans="1:7" ht="75" customHeight="1" x14ac:dyDescent="0.25">
      <c r="A16" s="5">
        <v>8</v>
      </c>
      <c r="B16" s="17" t="s">
        <v>19</v>
      </c>
      <c r="C16" s="6" t="s">
        <v>10</v>
      </c>
      <c r="D16" s="7" t="s">
        <v>11</v>
      </c>
      <c r="E16" s="8" t="s">
        <v>12</v>
      </c>
      <c r="F16" s="9">
        <v>100124.99</v>
      </c>
      <c r="G16" s="10">
        <f t="shared" si="0"/>
        <v>118147.48820000001</v>
      </c>
    </row>
    <row r="17" spans="1:7" ht="72" customHeight="1" x14ac:dyDescent="0.25">
      <c r="A17" s="5">
        <v>9</v>
      </c>
      <c r="B17" s="17" t="s">
        <v>20</v>
      </c>
      <c r="C17" s="6" t="s">
        <v>10</v>
      </c>
      <c r="D17" s="7" t="s">
        <v>11</v>
      </c>
      <c r="E17" s="8" t="s">
        <v>12</v>
      </c>
      <c r="F17" s="9">
        <v>176703.5</v>
      </c>
      <c r="G17" s="10">
        <f t="shared" si="0"/>
        <v>208510.12999999998</v>
      </c>
    </row>
    <row r="18" spans="1:7" ht="63.75" customHeight="1" x14ac:dyDescent="0.25">
      <c r="A18" s="5">
        <v>10</v>
      </c>
      <c r="B18" s="17" t="s">
        <v>21</v>
      </c>
      <c r="C18" s="6" t="s">
        <v>10</v>
      </c>
      <c r="D18" s="7" t="s">
        <v>11</v>
      </c>
      <c r="E18" s="8" t="s">
        <v>12</v>
      </c>
      <c r="F18" s="41">
        <v>258650.3</v>
      </c>
      <c r="G18" s="42">
        <f t="shared" si="0"/>
        <v>305207.35399999999</v>
      </c>
    </row>
    <row r="19" spans="1:7" ht="33.75" customHeight="1" x14ac:dyDescent="0.25">
      <c r="A19" s="5">
        <v>11</v>
      </c>
      <c r="B19" s="17" t="s">
        <v>50</v>
      </c>
      <c r="C19" s="11" t="s">
        <v>22</v>
      </c>
      <c r="D19" s="7" t="s">
        <v>11</v>
      </c>
      <c r="E19" s="8" t="s">
        <v>12</v>
      </c>
      <c r="F19" s="9">
        <v>24511.5</v>
      </c>
      <c r="G19" s="10">
        <f t="shared" si="0"/>
        <v>28923.57</v>
      </c>
    </row>
    <row r="20" spans="1:7" ht="30" x14ac:dyDescent="0.25">
      <c r="A20" s="5">
        <v>12</v>
      </c>
      <c r="B20" s="17" t="s">
        <v>23</v>
      </c>
      <c r="C20" s="11" t="s">
        <v>22</v>
      </c>
      <c r="D20" s="7" t="s">
        <v>11</v>
      </c>
      <c r="E20" s="8" t="s">
        <v>12</v>
      </c>
      <c r="F20" s="9">
        <v>41127.65</v>
      </c>
      <c r="G20" s="10">
        <f t="shared" si="0"/>
        <v>48530.627</v>
      </c>
    </row>
    <row r="21" spans="1:7" ht="30" x14ac:dyDescent="0.25">
      <c r="A21" s="5">
        <v>13</v>
      </c>
      <c r="B21" s="6" t="s">
        <v>24</v>
      </c>
      <c r="C21" s="11" t="s">
        <v>22</v>
      </c>
      <c r="D21" s="7" t="s">
        <v>11</v>
      </c>
      <c r="E21" s="8" t="s">
        <v>12</v>
      </c>
      <c r="F21" s="9">
        <v>55553.64</v>
      </c>
      <c r="G21" s="10">
        <f t="shared" si="0"/>
        <v>65553.295199999993</v>
      </c>
    </row>
    <row r="22" spans="1:7" ht="30" x14ac:dyDescent="0.25">
      <c r="A22" s="5">
        <v>14</v>
      </c>
      <c r="B22" s="6" t="s">
        <v>25</v>
      </c>
      <c r="C22" s="11" t="s">
        <v>22</v>
      </c>
      <c r="D22" s="7" t="s">
        <v>11</v>
      </c>
      <c r="E22" s="8" t="s">
        <v>12</v>
      </c>
      <c r="F22" s="9">
        <v>89278.98</v>
      </c>
      <c r="G22" s="10">
        <f t="shared" si="0"/>
        <v>105349.19639999999</v>
      </c>
    </row>
    <row r="23" spans="1:7" ht="30" x14ac:dyDescent="0.25">
      <c r="A23" s="5">
        <v>15</v>
      </c>
      <c r="B23" s="6" t="s">
        <v>26</v>
      </c>
      <c r="C23" s="11" t="s">
        <v>22</v>
      </c>
      <c r="D23" s="7" t="s">
        <v>11</v>
      </c>
      <c r="E23" s="8" t="s">
        <v>12</v>
      </c>
      <c r="F23" s="9">
        <v>167406.24</v>
      </c>
      <c r="G23" s="10">
        <f t="shared" si="0"/>
        <v>197539.36319999999</v>
      </c>
    </row>
    <row r="24" spans="1:7" ht="30" x14ac:dyDescent="0.25">
      <c r="A24" s="5">
        <v>16</v>
      </c>
      <c r="B24" s="6" t="s">
        <v>27</v>
      </c>
      <c r="C24" s="11" t="s">
        <v>22</v>
      </c>
      <c r="D24" s="7" t="s">
        <v>11</v>
      </c>
      <c r="E24" s="8" t="s">
        <v>12</v>
      </c>
      <c r="F24" s="9">
        <v>327523.56</v>
      </c>
      <c r="G24" s="10">
        <f t="shared" si="0"/>
        <v>386477.80079999997</v>
      </c>
    </row>
    <row r="25" spans="1:7" ht="30" x14ac:dyDescent="0.25">
      <c r="A25" s="5">
        <v>17</v>
      </c>
      <c r="B25" s="6" t="s">
        <v>28</v>
      </c>
      <c r="C25" s="11" t="s">
        <v>22</v>
      </c>
      <c r="D25" s="7" t="s">
        <v>11</v>
      </c>
      <c r="E25" s="8" t="s">
        <v>12</v>
      </c>
      <c r="F25" s="9">
        <v>487008.37</v>
      </c>
      <c r="G25" s="10">
        <f t="shared" si="0"/>
        <v>574669.87659999996</v>
      </c>
    </row>
    <row r="26" spans="1:7" x14ac:dyDescent="0.25">
      <c r="A26" s="5">
        <v>18</v>
      </c>
      <c r="B26" s="6" t="s">
        <v>29</v>
      </c>
      <c r="C26" s="11" t="s">
        <v>22</v>
      </c>
      <c r="D26" s="7" t="s">
        <v>11</v>
      </c>
      <c r="E26" s="8" t="s">
        <v>12</v>
      </c>
      <c r="F26" s="9">
        <v>471436.98</v>
      </c>
      <c r="G26" s="10">
        <f t="shared" si="0"/>
        <v>556295.63639999996</v>
      </c>
    </row>
    <row r="27" spans="1:7" ht="30" x14ac:dyDescent="0.25">
      <c r="A27" s="5">
        <v>19</v>
      </c>
      <c r="B27" s="6" t="s">
        <v>30</v>
      </c>
      <c r="C27" s="11" t="s">
        <v>22</v>
      </c>
      <c r="D27" s="7" t="s">
        <v>11</v>
      </c>
      <c r="E27" s="8" t="s">
        <v>12</v>
      </c>
      <c r="F27" s="9">
        <v>640897.03</v>
      </c>
      <c r="G27" s="10">
        <f t="shared" si="0"/>
        <v>756258.49540000001</v>
      </c>
    </row>
    <row r="28" spans="1:7" x14ac:dyDescent="0.25">
      <c r="A28" s="5">
        <v>20</v>
      </c>
      <c r="B28" s="6" t="s">
        <v>31</v>
      </c>
      <c r="C28" s="11" t="s">
        <v>22</v>
      </c>
      <c r="D28" s="7" t="s">
        <v>11</v>
      </c>
      <c r="E28" s="8" t="s">
        <v>12</v>
      </c>
      <c r="F28" s="9">
        <v>614875.1</v>
      </c>
      <c r="G28" s="10">
        <f t="shared" si="0"/>
        <v>725552.6179999999</v>
      </c>
    </row>
    <row r="29" spans="1:7" ht="30" x14ac:dyDescent="0.25">
      <c r="A29" s="5">
        <v>21</v>
      </c>
      <c r="B29" s="6" t="s">
        <v>32</v>
      </c>
      <c r="C29" s="11" t="s">
        <v>22</v>
      </c>
      <c r="D29" s="7" t="s">
        <v>11</v>
      </c>
      <c r="E29" s="8" t="s">
        <v>12</v>
      </c>
      <c r="F29" s="9">
        <v>970155.36</v>
      </c>
      <c r="G29" s="10">
        <f t="shared" si="0"/>
        <v>1144783.3247999998</v>
      </c>
    </row>
    <row r="30" spans="1:7" x14ac:dyDescent="0.25">
      <c r="A30" s="5">
        <v>22</v>
      </c>
      <c r="B30" s="6" t="s">
        <v>33</v>
      </c>
      <c r="C30" s="11" t="s">
        <v>22</v>
      </c>
      <c r="D30" s="7" t="s">
        <v>11</v>
      </c>
      <c r="E30" s="8" t="s">
        <v>12</v>
      </c>
      <c r="F30" s="9">
        <v>946958.8</v>
      </c>
      <c r="G30" s="10">
        <f t="shared" si="0"/>
        <v>1117411.3840000001</v>
      </c>
    </row>
    <row r="31" spans="1:7" ht="30" x14ac:dyDescent="0.25">
      <c r="A31" s="5">
        <v>23</v>
      </c>
      <c r="B31" s="6" t="s">
        <v>34</v>
      </c>
      <c r="C31" s="11" t="s">
        <v>22</v>
      </c>
      <c r="D31" s="7" t="s">
        <v>11</v>
      </c>
      <c r="E31" s="8" t="s">
        <v>12</v>
      </c>
      <c r="F31" s="9">
        <v>1919981.4</v>
      </c>
      <c r="G31" s="10">
        <f t="shared" si="0"/>
        <v>2265578.0519999997</v>
      </c>
    </row>
    <row r="32" spans="1:7" ht="30" x14ac:dyDescent="0.25">
      <c r="A32" s="5">
        <v>22</v>
      </c>
      <c r="B32" s="6" t="s">
        <v>35</v>
      </c>
      <c r="C32" s="11" t="s">
        <v>22</v>
      </c>
      <c r="D32" s="7" t="s">
        <v>11</v>
      </c>
      <c r="E32" s="8" t="s">
        <v>12</v>
      </c>
      <c r="F32" s="9">
        <v>1877409.2</v>
      </c>
      <c r="G32" s="10">
        <f t="shared" si="0"/>
        <v>2215342.8559999997</v>
      </c>
    </row>
    <row r="34" spans="1:7" x14ac:dyDescent="0.25">
      <c r="A34" s="38" t="s">
        <v>36</v>
      </c>
      <c r="B34" s="39"/>
      <c r="C34" s="39"/>
      <c r="D34" s="39"/>
      <c r="E34" s="39"/>
      <c r="F34" s="39"/>
      <c r="G34" s="40"/>
    </row>
    <row r="35" spans="1:7" x14ac:dyDescent="0.25">
      <c r="A35" s="12" t="s">
        <v>37</v>
      </c>
      <c r="B35" s="19"/>
      <c r="C35" s="12"/>
      <c r="D35" s="13"/>
      <c r="E35" s="13"/>
      <c r="F35" s="13"/>
      <c r="G35" s="14"/>
    </row>
    <row r="36" spans="1:7" ht="32.25" customHeight="1" x14ac:dyDescent="0.25">
      <c r="A36" s="31" t="s">
        <v>38</v>
      </c>
      <c r="B36" s="32"/>
      <c r="C36" s="33" t="s">
        <v>39</v>
      </c>
      <c r="D36" s="39"/>
      <c r="E36" s="39"/>
      <c r="F36" s="39"/>
      <c r="G36" s="40"/>
    </row>
    <row r="37" spans="1:7" ht="37.5" customHeight="1" x14ac:dyDescent="0.25">
      <c r="A37" s="31" t="s">
        <v>40</v>
      </c>
      <c r="B37" s="32"/>
      <c r="C37" s="33" t="s">
        <v>41</v>
      </c>
      <c r="D37" s="39"/>
      <c r="E37" s="39"/>
      <c r="F37" s="39"/>
      <c r="G37" s="40"/>
    </row>
    <row r="38" spans="1:7" ht="21.75" customHeight="1" x14ac:dyDescent="0.25">
      <c r="A38" s="31" t="s">
        <v>42</v>
      </c>
      <c r="B38" s="32"/>
      <c r="C38" s="15" t="s">
        <v>43</v>
      </c>
      <c r="D38" s="13"/>
      <c r="E38" s="13"/>
      <c r="F38" s="13"/>
      <c r="G38" s="14"/>
    </row>
    <row r="39" spans="1:7" ht="18.75" customHeight="1" x14ac:dyDescent="0.25">
      <c r="A39" s="31" t="s">
        <v>44</v>
      </c>
      <c r="B39" s="32"/>
      <c r="C39" s="15" t="s">
        <v>45</v>
      </c>
      <c r="D39" s="13"/>
      <c r="E39" s="13"/>
      <c r="F39" s="13"/>
      <c r="G39" s="14"/>
    </row>
    <row r="40" spans="1:7" ht="30.75" customHeight="1" x14ac:dyDescent="0.25">
      <c r="A40" s="31" t="s">
        <v>46</v>
      </c>
      <c r="B40" s="32"/>
      <c r="C40" s="33" t="s">
        <v>47</v>
      </c>
      <c r="D40" s="34"/>
      <c r="E40" s="34"/>
      <c r="F40" s="34"/>
      <c r="G40" s="35"/>
    </row>
    <row r="41" spans="1:7" ht="22.5" customHeight="1" x14ac:dyDescent="0.25">
      <c r="A41" s="36" t="s">
        <v>48</v>
      </c>
      <c r="B41" s="37"/>
      <c r="C41" s="15" t="s">
        <v>49</v>
      </c>
      <c r="D41" s="13"/>
      <c r="E41" s="13"/>
      <c r="F41" s="13"/>
      <c r="G41" s="14"/>
    </row>
  </sheetData>
  <mergeCells count="20">
    <mergeCell ref="A39:B39"/>
    <mergeCell ref="A40:B40"/>
    <mergeCell ref="C40:G40"/>
    <mergeCell ref="A41:B41"/>
    <mergeCell ref="A34:G34"/>
    <mergeCell ref="A36:B36"/>
    <mergeCell ref="C36:G36"/>
    <mergeCell ref="A37:B37"/>
    <mergeCell ref="C37:G37"/>
    <mergeCell ref="A38:B38"/>
    <mergeCell ref="C1:G1"/>
    <mergeCell ref="C2:G2"/>
    <mergeCell ref="A3:G3"/>
    <mergeCell ref="A4:A7"/>
    <mergeCell ref="B4:B7"/>
    <mergeCell ref="C4:C7"/>
    <mergeCell ref="D4:D7"/>
    <mergeCell ref="E4:E7"/>
    <mergeCell ref="F4:F7"/>
    <mergeCell ref="G4:G7"/>
  </mergeCells>
  <pageMargins left="0.7" right="0.7" top="0.75" bottom="0.75" header="0.3" footer="0.3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 Татьяна Владимировна</dc:creator>
  <cp:lastModifiedBy>Данилова Татьяна Владимировна</cp:lastModifiedBy>
  <cp:lastPrinted>2018-03-12T04:18:31Z</cp:lastPrinted>
  <dcterms:created xsi:type="dcterms:W3CDTF">2018-03-02T10:27:51Z</dcterms:created>
  <dcterms:modified xsi:type="dcterms:W3CDTF">2018-03-12T04:19:48Z</dcterms:modified>
</cp:coreProperties>
</file>